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U:\Formulare+Vorlagen ab 2022\noch zu bearbeiten\Leitfaden+Website\"/>
    </mc:Choice>
  </mc:AlternateContent>
  <xr:revisionPtr revIDLastSave="0" documentId="13_ncr:1_{EA200A2E-FD86-4C90-A67E-3CECD0BB1033}" xr6:coauthVersionLast="47" xr6:coauthVersionMax="47" xr10:uidLastSave="{00000000-0000-0000-0000-000000000000}"/>
  <workbookProtection workbookAlgorithmName="SHA-512" workbookHashValue="qA+XaGswTs+M0PM6YFzpPvdVA56cQgJLc/2zpTaYf5NUPJ06wGVBsruRlx37+BBIaVKho4GD4A66Q+D0LCpcAg==" workbookSaltValue="O6ng/IDnDmDw2wZ2ovyBqQ==" workbookSpinCount="100000" lockStructure="1"/>
  <bookViews>
    <workbookView xWindow="-120" yWindow="-120" windowWidth="29040" windowHeight="15720" tabRatio="823" xr2:uid="{00000000-000D-0000-FFFF-FFFF00000000}"/>
  </bookViews>
  <sheets>
    <sheet name="KFP gesamt" sheetId="7" r:id="rId1"/>
  </sheets>
  <definedNames>
    <definedName name="_xlnm.Print_Area" localSheetId="0">'KFP gesamt'!$A$6:$D$70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7" l="1"/>
  <c r="C69" i="7"/>
  <c r="C18" i="7"/>
  <c r="C42" i="7"/>
  <c r="C58" i="7"/>
  <c r="C63" i="7"/>
  <c r="C46" i="7" l="1"/>
  <c r="D43" i="7" s="1"/>
  <c r="C59" i="7" l="1"/>
  <c r="C70" i="7" s="1"/>
  <c r="D63" i="7" l="1"/>
  <c r="D62" i="7"/>
</calcChain>
</file>

<file path=xl/sharedStrings.xml><?xml version="1.0" encoding="utf-8"?>
<sst xmlns="http://schemas.openxmlformats.org/spreadsheetml/2006/main" count="110" uniqueCount="99">
  <si>
    <t>Miete für projektbezogene Räumlichkeiten</t>
  </si>
  <si>
    <t>Übernachtungskosten</t>
  </si>
  <si>
    <t>Kosten- und Finanzierungsplan</t>
  </si>
  <si>
    <t>Erläuterung</t>
  </si>
  <si>
    <t>Betrag</t>
  </si>
  <si>
    <t>AUSGABEN</t>
  </si>
  <si>
    <t>GEMA</t>
  </si>
  <si>
    <t>Noten</t>
  </si>
  <si>
    <t>Fahrtkosten</t>
  </si>
  <si>
    <t>Honorar für Planung und Leitung (Organisation)</t>
  </si>
  <si>
    <t>Online-Werbemaßnahmen (Facebook Ads etc.)</t>
  </si>
  <si>
    <t>EINNAHMEN</t>
  </si>
  <si>
    <t>Teilnahmegebühren</t>
  </si>
  <si>
    <t>siehe oben</t>
  </si>
  <si>
    <t>bitte notieren, ob es sich um Kauf oder Leihe handelt</t>
  </si>
  <si>
    <t>Eintrittsgelder / Kollekte / Spenden beim Konzert</t>
  </si>
  <si>
    <t>Anzeigen im Programmheft</t>
  </si>
  <si>
    <t>HINWEISE</t>
  </si>
  <si>
    <t>Freifeld für weitere Honorare, bitte Tätigkeit benennen</t>
  </si>
  <si>
    <t>Freifeld für weitere Sachkosten, bitte benennen</t>
  </si>
  <si>
    <t>KSK-Abgabe</t>
  </si>
  <si>
    <t>Zuwendungsfähige Gesamtausgaben</t>
  </si>
  <si>
    <t>Projektbezogene Personalkosten</t>
  </si>
  <si>
    <t>Projektbezogene Sachkosten</t>
  </si>
  <si>
    <t>Overheadkosten</t>
  </si>
  <si>
    <t>Bürgerschaftliches Engagement (fiktive Ausgabe)</t>
  </si>
  <si>
    <t>Leistungen Privater Dritter (ohne öffentliche Förderung)</t>
  </si>
  <si>
    <t>Summe Leistungen Privater Dritter</t>
  </si>
  <si>
    <t>Eigenanteil</t>
  </si>
  <si>
    <t>Summe Eigenanteil</t>
  </si>
  <si>
    <t>z. B. Sopran (500,- €), Alt (400,- €), Tenor (600,- €), Bass (500,- €)</t>
  </si>
  <si>
    <t>Honorar Aushilfen</t>
  </si>
  <si>
    <t>Bitte bei "Erläuterung" die Anzahl der Aushilfen und das jeweilige Honorar notieren</t>
  </si>
  <si>
    <t>z. B. 5 Aushilfen à 150,- €</t>
  </si>
  <si>
    <t>Freifeld für weitere Einnahmen, bitte benennen</t>
  </si>
  <si>
    <t>Bitte bei "Erläuterung" die Anzahl der erwarteten TN und die Höhe der Teilnahmegebühr notieren</t>
  </si>
  <si>
    <t>z. B. 1 Person x 20 Std. x 15,- €</t>
  </si>
  <si>
    <t>Aufführungsrechte</t>
  </si>
  <si>
    <t>siehe Richtlinie</t>
  </si>
  <si>
    <t>siehe LRKG</t>
  </si>
  <si>
    <t>nur zusätzliche Mieten (z.B. für Konzertort), bitte bei "Erläuterung" Grund der Miete notieren</t>
  </si>
  <si>
    <t>z. B. Miete Kirche Konzert 500,- €, Miete Raum GP 150, -€</t>
  </si>
  <si>
    <t xml:space="preserve">keine Pauschalen, sondern nur gemäß Landesreisekostengesetz (LRKG) NRW </t>
  </si>
  <si>
    <t>Honorar Werbemittelgestaltung (Design)</t>
  </si>
  <si>
    <t>Druck Flyer / Konzertplakate / Programmhefte</t>
  </si>
  <si>
    <t>Gebühren Ticketing</t>
  </si>
  <si>
    <t>Instrumentenmiete</t>
  </si>
  <si>
    <t>Bitte bei "Erläuterung" die Anzahl der Personen, Tätigkeit und Honorar notieren</t>
  </si>
  <si>
    <t>Bitte bei "Erläuterung"  die Anzahl der Personen, Stundenanzahl, Stundensatz notieren</t>
  </si>
  <si>
    <t>z. B. Einlass, Aufbau, Garderobe, 5 Personen à 6 Stunden</t>
  </si>
  <si>
    <t>z. B. Sparkasse XY</t>
  </si>
  <si>
    <t>z. B. Stiftung XY</t>
  </si>
  <si>
    <t>z. B. Firma XY</t>
  </si>
  <si>
    <t>z. B. Privatperson XY</t>
  </si>
  <si>
    <t>Bitte bei "Erläuterung" Geldgeber:in notieren</t>
  </si>
  <si>
    <t>Bitte bei "Erläuterung" Fördergeber:in und Stand (beantragt / bewilligt) notieren.</t>
  </si>
  <si>
    <t>z. B. Stadt XY, beantragt</t>
  </si>
  <si>
    <t>z. B. Kulturbüro Stadt XY, bewilligt</t>
  </si>
  <si>
    <t>z. B. Bundesförderung XY, beantragt</t>
  </si>
  <si>
    <r>
      <t xml:space="preserve">Bitte erfassen Sie nur Kosten, zu denen es </t>
    </r>
    <r>
      <rPr>
        <b/>
        <sz val="10"/>
        <rFont val="Calibri"/>
        <family val="2"/>
        <scheme val="minor"/>
      </rPr>
      <t>tatsächlich einen Geldfluss</t>
    </r>
    <r>
      <rPr>
        <sz val="10"/>
        <rFont val="Calibri"/>
        <family val="2"/>
        <scheme val="minor"/>
      </rPr>
      <t xml:space="preserve"> geben wird! (Ausnahme: bürgerschaftliches Engagement)</t>
    </r>
  </si>
  <si>
    <r>
      <t xml:space="preserve">Ungerade Beträge sind mit </t>
    </r>
    <r>
      <rPr>
        <b/>
        <sz val="10"/>
        <rFont val="Calibri"/>
        <family val="2"/>
        <scheme val="minor"/>
      </rPr>
      <t>zwei Nachkommastellen</t>
    </r>
    <r>
      <rPr>
        <sz val="10"/>
        <rFont val="Calibri"/>
        <family val="2"/>
        <scheme val="minor"/>
      </rPr>
      <t xml:space="preserve"> exakt anzugeben (z. B. 87,32 € nicht auf 87,- € abrunden)</t>
    </r>
  </si>
  <si>
    <r>
      <t xml:space="preserve">Bei </t>
    </r>
    <r>
      <rPr>
        <b/>
        <sz val="10"/>
        <rFont val="Calibri"/>
        <family val="2"/>
        <scheme val="minor"/>
      </rPr>
      <t>Vorsteuerabzugsberechtigung</t>
    </r>
    <r>
      <rPr>
        <sz val="10"/>
        <rFont val="Calibri"/>
        <family val="2"/>
        <scheme val="minor"/>
      </rPr>
      <t xml:space="preserve"> bitte nur </t>
    </r>
    <r>
      <rPr>
        <b/>
        <sz val="10"/>
        <rFont val="Calibri"/>
        <family val="2"/>
        <scheme val="minor"/>
      </rPr>
      <t>Netto-Beträge</t>
    </r>
    <r>
      <rPr>
        <sz val="10"/>
        <rFont val="Calibri"/>
        <family val="2"/>
        <scheme val="minor"/>
      </rPr>
      <t xml:space="preserve"> notieren, ansonsten </t>
    </r>
    <r>
      <rPr>
        <b/>
        <sz val="10"/>
        <rFont val="Calibri"/>
        <family val="2"/>
        <scheme val="minor"/>
      </rPr>
      <t>Bruttobeträge</t>
    </r>
    <r>
      <rPr>
        <sz val="10"/>
        <rFont val="Calibri"/>
        <family val="2"/>
        <scheme val="minor"/>
      </rPr>
      <t xml:space="preserve"> (inkl. MWSt.)</t>
    </r>
  </si>
  <si>
    <t>Sonstiges Personal (Helfer:innen, Security, Einlass, 
Sanitätsdienst etc.)</t>
  </si>
  <si>
    <t>z. B. 25 Musiker:innen á 350,- € (umfasst HP, GP, Konzert)</t>
  </si>
  <si>
    <t>Honorar Chorleiter:in / Dirigent:in</t>
  </si>
  <si>
    <t>Honorar Orchester / Musiker:innen</t>
  </si>
  <si>
    <t>Honorar Solist:innen</t>
  </si>
  <si>
    <t>Honorar Dozent:innen</t>
  </si>
  <si>
    <t>orange, rosa und gelbe Felder werden automatisch berechnet</t>
  </si>
  <si>
    <t>z. B. 6 Doz., pro Doz. 8 x 60 Min. Unterricht, Stundensatz: 46,- €</t>
  </si>
  <si>
    <t>Summe Projektbezogene Personalkosten</t>
  </si>
  <si>
    <t>Summe Projektbezogene Sachkosten</t>
  </si>
  <si>
    <t>Summe Ausgaben</t>
  </si>
  <si>
    <t>Technikmiete (Licht/Ton/Podeste/Bühne)</t>
  </si>
  <si>
    <t>Honorar Techniker:innen (Licht/Ton/Aufbau)</t>
  </si>
  <si>
    <t>Einnahmen aus Programmheftverkauf</t>
  </si>
  <si>
    <t>z. B. 50 TN à 100,- €</t>
  </si>
  <si>
    <t>Bürgerschaftliches Engagement</t>
  </si>
  <si>
    <r>
      <t xml:space="preserve">Öffentliche Förderungen (beantragt oder bereits bewilligt) </t>
    </r>
    <r>
      <rPr>
        <sz val="10"/>
        <color rgb="FF000000"/>
        <rFont val="Calibri"/>
        <family val="2"/>
        <scheme val="minor"/>
      </rPr>
      <t>(ohne Landesmusikrat)</t>
    </r>
  </si>
  <si>
    <t>Zuwendungen Dritter / Spenden (projektbezogen) (z. B. von privaten Stiftungen, Banken etc.)</t>
  </si>
  <si>
    <t>Summe Öffentliche Förderungen</t>
  </si>
  <si>
    <t xml:space="preserve">Beantragte Fördersumme beim Landesmusikrat NRW </t>
  </si>
  <si>
    <t>Kosten / Leistungen, die bereits vor postalischem Eingang des Antrags beim Landesmusikrat entstehen / erbracht werden, sind nicht förderfähig.</t>
  </si>
  <si>
    <t>nur für Hauptprobe / Generalprobe / Konzert(e)</t>
  </si>
  <si>
    <t>Bitte bei "Erläuterung" die Anzahl der Musiker:innen und der vom Honorar umfassten Proben/Konzert(e) notieren (nur Hauptprobe, Generalprobe und Konzert(e))</t>
  </si>
  <si>
    <t>Bitte bei "Erläuterung" die Anzahl / Art der Solist:innen und das jeweilige Honorar notieren</t>
  </si>
  <si>
    <t>2023: 5 % der Honorare selbständiger Künstler:innen</t>
  </si>
  <si>
    <t>z.B. Mittel von Stadt, Kommune, Bund, bitte in den Feldern darunter einzeln mit Namen aufführen</t>
  </si>
  <si>
    <t>die beantragte Fördersumme muss mindestens 750,- € und maximal 10.000,- € betragen</t>
  </si>
  <si>
    <t>Prüffeld</t>
  </si>
  <si>
    <t>Prüffelder</t>
  </si>
  <si>
    <t>Eigene finanzielle Mittel</t>
  </si>
  <si>
    <t>z. B. allgemeine Mitgliedsbeiträge / nicht projektbezogene Spenden / Rücklagen</t>
  </si>
  <si>
    <r>
      <t xml:space="preserve">Bitte bei "Erläuterung" die Anzahl der Dozent:innen und die Anzahl der Stunden pro Dozent:in mit Stundensatz notieren, </t>
    </r>
    <r>
      <rPr>
        <b/>
        <sz val="10"/>
        <color rgb="FF000000"/>
        <rFont val="Calibri"/>
        <family val="2"/>
        <scheme val="minor"/>
      </rPr>
      <t>Höchstgrenzen siehe Fördergrundsätze</t>
    </r>
  </si>
  <si>
    <r>
      <rPr>
        <b/>
        <sz val="10"/>
        <rFont val="Calibri"/>
        <family val="2"/>
        <scheme val="minor"/>
      </rPr>
      <t xml:space="preserve">darf maximal 10% der Gesamtkosten betragen / </t>
    </r>
    <r>
      <rPr>
        <sz val="10"/>
        <rFont val="Calibri"/>
        <family val="2"/>
        <scheme val="minor"/>
      </rPr>
      <t>bitte Anzahl der Personen, Stundenanzahl, Stundensatz notieren</t>
    </r>
  </si>
  <si>
    <r>
      <rPr>
        <b/>
        <sz val="10"/>
        <rFont val="Calibri"/>
        <family val="2"/>
        <scheme val="minor"/>
      </rPr>
      <t>max 2,5, % der Gesamtausgaben</t>
    </r>
    <r>
      <rPr>
        <sz val="10"/>
        <rFont val="Calibri"/>
        <family val="2"/>
        <scheme val="minor"/>
      </rPr>
      <t>,</t>
    </r>
    <r>
      <rPr>
        <sz val="10"/>
        <color indexed="8"/>
        <rFont val="Calibri"/>
        <family val="2"/>
        <scheme val="minor"/>
      </rPr>
      <t xml:space="preserve"> nur ansetzbar, sofern die:der Antragstellende nicht bereits eine institutionelle Förderung / einen Betriebskostenzuschuss erhält</t>
    </r>
  </si>
  <si>
    <r>
      <t xml:space="preserve">ehrenamtliche Tätigkeiten für das Projekt, z. B. durch Vereinsmitglieder ohne Funktion. Es wird ein </t>
    </r>
    <r>
      <rPr>
        <b/>
        <sz val="10"/>
        <color theme="1"/>
        <rFont val="Calibri"/>
        <family val="2"/>
        <scheme val="minor"/>
      </rPr>
      <t>fiktiver Stundensatz von 15,- €</t>
    </r>
    <r>
      <rPr>
        <sz val="10"/>
        <color theme="1"/>
        <rFont val="Calibri"/>
        <family val="2"/>
        <scheme val="minor"/>
      </rPr>
      <t xml:space="preserve"> angesetzt. Der Aufwand wird via Stundenzettel nachgewiesen, es fließt kein Geld. Bitte bei "Erläuterung" die geplanten Tätigkeiten, Anzahl der Personen und Stundenanzahl notieren.</t>
    </r>
  </si>
  <si>
    <r>
      <t xml:space="preserve">das bürgerschaftliche Engagement darf </t>
    </r>
    <r>
      <rPr>
        <b/>
        <sz val="10"/>
        <rFont val="Calibri"/>
        <family val="2"/>
        <scheme val="minor"/>
      </rPr>
      <t>maximal 20% der zuwendungsfähigen Gesamtsausgaben</t>
    </r>
    <r>
      <rPr>
        <sz val="10"/>
        <rFont val="Calibri"/>
        <family val="2"/>
        <scheme val="minor"/>
      </rPr>
      <t xml:space="preserve"> betragen</t>
    </r>
  </si>
  <si>
    <r>
      <t xml:space="preserve">der Eigenanteil muss </t>
    </r>
    <r>
      <rPr>
        <b/>
        <sz val="10"/>
        <rFont val="Calibri"/>
        <family val="2"/>
        <scheme val="minor"/>
      </rPr>
      <t>mindestens 10% der zuwendungsfähigen Gesamtausgaben</t>
    </r>
    <r>
      <rPr>
        <sz val="10"/>
        <rFont val="Calibri"/>
        <family val="2"/>
        <scheme val="minor"/>
      </rPr>
      <t xml:space="preserve"> betragen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</si>
</sst>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14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44" fontId="3" fillId="0" borderId="0" xfId="1" applyNumberFormat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49" fontId="3" fillId="0" borderId="1" xfId="1" applyNumberFormat="1" applyFont="1" applyBorder="1" applyAlignment="1" applyProtection="1">
      <alignment vertical="center" wrapText="1"/>
      <protection locked="0"/>
    </xf>
    <xf numFmtId="49" fontId="3" fillId="0" borderId="11" xfId="1" applyNumberFormat="1" applyFont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3" fillId="0" borderId="8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49" fontId="13" fillId="0" borderId="1" xfId="1" applyNumberFormat="1" applyFont="1" applyBorder="1" applyAlignment="1" applyProtection="1">
      <alignment vertical="center" wrapText="1"/>
      <protection locked="0"/>
    </xf>
    <xf numFmtId="0" fontId="3" fillId="0" borderId="28" xfId="1" applyFont="1" applyBorder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44" fontId="3" fillId="0" borderId="0" xfId="1" applyNumberFormat="1" applyFont="1" applyAlignment="1" applyProtection="1">
      <alignment vertical="center"/>
      <protection locked="0"/>
    </xf>
    <xf numFmtId="44" fontId="3" fillId="0" borderId="0" xfId="1" applyNumberFormat="1" applyFont="1" applyAlignment="1" applyProtection="1">
      <alignment horizontal="left" vertical="center" wrapText="1"/>
      <protection locked="0"/>
    </xf>
    <xf numFmtId="44" fontId="3" fillId="0" borderId="29" xfId="1" applyNumberFormat="1" applyFont="1" applyBorder="1" applyAlignment="1" applyProtection="1">
      <alignment horizontal="left" vertical="center"/>
      <protection locked="0"/>
    </xf>
    <xf numFmtId="44" fontId="3" fillId="0" borderId="29" xfId="1" applyNumberFormat="1" applyFont="1" applyBorder="1" applyAlignment="1" applyProtection="1">
      <alignment vertical="center"/>
      <protection locked="0"/>
    </xf>
    <xf numFmtId="44" fontId="3" fillId="0" borderId="15" xfId="1" applyNumberFormat="1" applyFont="1" applyBorder="1" applyAlignment="1" applyProtection="1">
      <alignment vertical="center"/>
      <protection locked="0"/>
    </xf>
    <xf numFmtId="49" fontId="9" fillId="0" borderId="11" xfId="1" applyNumberFormat="1" applyFont="1" applyBorder="1" applyAlignment="1" applyProtection="1">
      <alignment vertical="center" wrapText="1"/>
      <protection locked="0"/>
    </xf>
    <xf numFmtId="44" fontId="3" fillId="0" borderId="0" xfId="1" applyNumberFormat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44" fontId="4" fillId="0" borderId="0" xfId="1" applyNumberFormat="1" applyFont="1" applyAlignment="1" applyProtection="1">
      <alignment horizontal="center" vertical="center"/>
      <protection locked="0"/>
    </xf>
    <xf numFmtId="44" fontId="3" fillId="0" borderId="32" xfId="1" applyNumberFormat="1" applyFont="1" applyBorder="1" applyAlignment="1" applyProtection="1">
      <alignment vertical="center"/>
      <protection locked="0"/>
    </xf>
    <xf numFmtId="44" fontId="3" fillId="0" borderId="33" xfId="1" applyNumberFormat="1" applyFont="1" applyBorder="1" applyAlignment="1" applyProtection="1">
      <alignment vertical="center"/>
      <protection locked="0"/>
    </xf>
    <xf numFmtId="44" fontId="3" fillId="0" borderId="18" xfId="1" applyNumberFormat="1" applyFont="1" applyBorder="1" applyAlignment="1" applyProtection="1">
      <alignment vertical="center"/>
      <protection locked="0"/>
    </xf>
    <xf numFmtId="44" fontId="3" fillId="0" borderId="14" xfId="1" applyNumberFormat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3" fillId="0" borderId="20" xfId="1" applyFont="1" applyBorder="1" applyAlignment="1" applyProtection="1">
      <alignment horizontal="center" vertical="center" wrapText="1"/>
      <protection locked="0"/>
    </xf>
    <xf numFmtId="0" fontId="13" fillId="0" borderId="21" xfId="1" applyFont="1" applyBorder="1" applyAlignment="1" applyProtection="1">
      <alignment horizontal="center" vertical="center" wrapText="1"/>
      <protection locked="0"/>
    </xf>
    <xf numFmtId="0" fontId="13" fillId="0" borderId="22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4" xfId="1" applyFont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26" xfId="1" applyFont="1" applyBorder="1" applyAlignment="1" applyProtection="1">
      <alignment horizontal="center" vertical="center" wrapText="1"/>
      <protection locked="0"/>
    </xf>
    <xf numFmtId="49" fontId="13" fillId="0" borderId="2" xfId="1" applyNumberFormat="1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vertical="center"/>
      <protection locked="0"/>
    </xf>
    <xf numFmtId="49" fontId="3" fillId="0" borderId="46" xfId="1" applyNumberFormat="1" applyFont="1" applyBorder="1" applyAlignment="1" applyProtection="1">
      <alignment vertical="center" wrapText="1"/>
      <protection locked="0"/>
    </xf>
    <xf numFmtId="49" fontId="13" fillId="0" borderId="44" xfId="1" applyNumberFormat="1" applyFont="1" applyBorder="1" applyAlignment="1" applyProtection="1">
      <alignment horizontal="center" vertical="center" wrapText="1"/>
      <protection locked="0"/>
    </xf>
    <xf numFmtId="44" fontId="3" fillId="0" borderId="45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6" xfId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0" applyNumberForma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44" fontId="2" fillId="0" borderId="14" xfId="0" applyNumberFormat="1" applyFont="1" applyBorder="1" applyAlignment="1" applyProtection="1">
      <alignment vertical="center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44" fontId="2" fillId="0" borderId="15" xfId="0" applyNumberFormat="1" applyFont="1" applyBorder="1" applyAlignment="1" applyProtection="1">
      <alignment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13" xfId="2" applyFont="1" applyBorder="1" applyAlignment="1" applyProtection="1">
      <alignment vertical="center"/>
      <protection locked="0"/>
    </xf>
    <xf numFmtId="44" fontId="2" fillId="0" borderId="29" xfId="0" applyNumberFormat="1" applyFont="1" applyBorder="1" applyAlignment="1" applyProtection="1">
      <alignment vertical="center"/>
      <protection locked="0"/>
    </xf>
    <xf numFmtId="44" fontId="2" fillId="0" borderId="36" xfId="0" applyNumberFormat="1" applyFont="1" applyBorder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9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3" borderId="5" xfId="1" applyFont="1" applyFill="1" applyBorder="1" applyAlignment="1">
      <alignment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vertical="center" wrapText="1"/>
    </xf>
    <xf numFmtId="0" fontId="4" fillId="5" borderId="2" xfId="1" applyFont="1" applyFill="1" applyBorder="1" applyAlignment="1">
      <alignment horizontal="center" vertical="center"/>
    </xf>
    <xf numFmtId="44" fontId="4" fillId="5" borderId="29" xfId="1" applyNumberFormat="1" applyFont="1" applyFill="1" applyBorder="1" applyAlignment="1">
      <alignment horizontal="center" vertical="center"/>
    </xf>
    <xf numFmtId="0" fontId="4" fillId="5" borderId="40" xfId="1" applyFont="1" applyFill="1" applyBorder="1" applyAlignment="1">
      <alignment vertical="center" wrapText="1"/>
    </xf>
    <xf numFmtId="0" fontId="4" fillId="5" borderId="41" xfId="1" applyFont="1" applyFill="1" applyBorder="1" applyAlignment="1">
      <alignment horizontal="center" vertical="center"/>
    </xf>
    <xf numFmtId="44" fontId="4" fillId="5" borderId="4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4" fillId="5" borderId="11" xfId="1" applyFont="1" applyFill="1" applyBorder="1" applyAlignment="1">
      <alignment vertical="center" wrapText="1"/>
    </xf>
    <xf numFmtId="0" fontId="15" fillId="5" borderId="13" xfId="2" applyFont="1" applyFill="1" applyBorder="1" applyAlignment="1" applyProtection="1">
      <alignment vertical="center" wrapText="1"/>
    </xf>
    <xf numFmtId="44" fontId="6" fillId="3" borderId="9" xfId="0" applyNumberFormat="1" applyFont="1" applyFill="1" applyBorder="1" applyAlignment="1">
      <alignment vertical="center"/>
    </xf>
    <xf numFmtId="0" fontId="3" fillId="5" borderId="41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vertical="center" wrapText="1"/>
    </xf>
    <xf numFmtId="0" fontId="3" fillId="3" borderId="31" xfId="1" applyFont="1" applyFill="1" applyBorder="1" applyAlignment="1">
      <alignment horizontal="center" vertical="center" wrapText="1"/>
    </xf>
    <xf numFmtId="44" fontId="6" fillId="3" borderId="34" xfId="0" applyNumberFormat="1" applyFont="1" applyFill="1" applyBorder="1" applyAlignment="1">
      <alignment vertical="center"/>
    </xf>
    <xf numFmtId="44" fontId="2" fillId="5" borderId="42" xfId="0" applyNumberFormat="1" applyFont="1" applyFill="1" applyBorder="1" applyAlignment="1">
      <alignment vertical="center"/>
    </xf>
    <xf numFmtId="44" fontId="2" fillId="3" borderId="45" xfId="0" applyNumberFormat="1" applyFont="1" applyFill="1" applyBorder="1" applyAlignment="1">
      <alignment vertical="center"/>
    </xf>
    <xf numFmtId="10" fontId="13" fillId="6" borderId="37" xfId="0" applyNumberFormat="1" applyFont="1" applyFill="1" applyBorder="1" applyAlignment="1">
      <alignment horizontal="center" vertical="center"/>
    </xf>
    <xf numFmtId="44" fontId="6" fillId="3" borderId="25" xfId="0" applyNumberFormat="1" applyFont="1" applyFill="1" applyBorder="1" applyAlignment="1">
      <alignment vertical="center"/>
    </xf>
    <xf numFmtId="10" fontId="10" fillId="6" borderId="38" xfId="0" applyNumberFormat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 wrapText="1"/>
    </xf>
    <xf numFmtId="44" fontId="2" fillId="5" borderId="36" xfId="0" applyNumberFormat="1" applyFont="1" applyFill="1" applyBorder="1" applyAlignment="1">
      <alignment vertical="center"/>
    </xf>
    <xf numFmtId="0" fontId="4" fillId="3" borderId="16" xfId="1" applyFont="1" applyFill="1" applyBorder="1" applyAlignment="1">
      <alignment vertical="center" wrapText="1"/>
    </xf>
    <xf numFmtId="0" fontId="3" fillId="3" borderId="26" xfId="1" applyFont="1" applyFill="1" applyBorder="1" applyAlignment="1">
      <alignment horizontal="center" vertical="center" wrapText="1"/>
    </xf>
    <xf numFmtId="44" fontId="6" fillId="3" borderId="18" xfId="0" applyNumberFormat="1" applyFont="1" applyFill="1" applyBorder="1" applyAlignment="1">
      <alignment vertical="center"/>
    </xf>
    <xf numFmtId="0" fontId="4" fillId="4" borderId="5" xfId="1" applyFont="1" applyFill="1" applyBorder="1" applyAlignment="1">
      <alignment vertical="center" wrapText="1"/>
    </xf>
    <xf numFmtId="0" fontId="4" fillId="4" borderId="25" xfId="1" applyFont="1" applyFill="1" applyBorder="1" applyAlignment="1">
      <alignment horizontal="center" vertical="center" wrapText="1"/>
    </xf>
    <xf numFmtId="44" fontId="6" fillId="4" borderId="9" xfId="0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0" fontId="3" fillId="0" borderId="43" xfId="1" applyFont="1" applyBorder="1" applyAlignment="1">
      <alignment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  <protection locked="0"/>
    </xf>
    <xf numFmtId="44" fontId="2" fillId="5" borderId="24" xfId="0" applyNumberFormat="1" applyFont="1" applyFill="1" applyBorder="1" applyAlignment="1" applyProtection="1">
      <alignment vertical="center"/>
      <protection locked="0"/>
    </xf>
    <xf numFmtId="10" fontId="2" fillId="6" borderId="47" xfId="0" applyNumberFormat="1" applyFont="1" applyFill="1" applyBorder="1" applyAlignment="1">
      <alignment horizontal="center" vertical="center"/>
    </xf>
    <xf numFmtId="44" fontId="6" fillId="6" borderId="39" xfId="0" applyNumberFormat="1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1" applyFont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5" borderId="30" xfId="1" applyFont="1" applyFill="1" applyBorder="1" applyAlignment="1">
      <alignment horizontal="left" vertical="center" wrapText="1"/>
    </xf>
    <xf numFmtId="0" fontId="4" fillId="5" borderId="35" xfId="1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left" vertical="center" wrapText="1"/>
    </xf>
    <xf numFmtId="0" fontId="3" fillId="0" borderId="0" xfId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44" fontId="2" fillId="5" borderId="15" xfId="0" applyNumberFormat="1" applyFont="1" applyFill="1" applyBorder="1" applyAlignment="1" applyProtection="1">
      <alignment horizontal="center" vertical="center"/>
      <protection locked="0"/>
    </xf>
    <xf numFmtId="44" fontId="2" fillId="5" borderId="18" xfId="0" applyNumberFormat="1" applyFont="1" applyFill="1" applyBorder="1" applyAlignment="1" applyProtection="1">
      <alignment horizontal="center" vertical="center"/>
      <protection locked="0"/>
    </xf>
    <xf numFmtId="0" fontId="3" fillId="5" borderId="12" xfId="1" applyFont="1" applyFill="1" applyBorder="1" applyAlignment="1" applyProtection="1">
      <alignment horizontal="center" vertical="center" wrapText="1"/>
      <protection locked="0"/>
    </xf>
    <xf numFmtId="0" fontId="3" fillId="5" borderId="17" xfId="1" applyFont="1" applyFill="1" applyBorder="1" applyAlignment="1" applyProtection="1">
      <alignment horizontal="center" vertical="center" wrapText="1"/>
      <protection locked="0"/>
    </xf>
    <xf numFmtId="0" fontId="13" fillId="0" borderId="19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 applyProtection="1">
      <alignment horizontal="center" vertical="center" wrapText="1"/>
      <protection locked="0"/>
    </xf>
    <xf numFmtId="44" fontId="3" fillId="0" borderId="15" xfId="1" applyNumberFormat="1" applyFont="1" applyBorder="1" applyAlignment="1" applyProtection="1">
      <alignment horizontal="center" vertical="center"/>
      <protection locked="0"/>
    </xf>
    <xf numFmtId="44" fontId="3" fillId="0" borderId="14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3" fillId="0" borderId="35" xfId="1" applyFont="1" applyBorder="1" applyAlignment="1" applyProtection="1">
      <alignment horizontal="left" vertical="center" wrapText="1"/>
      <protection locked="0"/>
    </xf>
    <xf numFmtId="0" fontId="3" fillId="0" borderId="13" xfId="1" applyFont="1" applyBorder="1" applyAlignment="1" applyProtection="1">
      <alignment horizontal="left" vertical="center" wrapText="1"/>
      <protection locked="0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1</xdr:row>
      <xdr:rowOff>93132</xdr:rowOff>
    </xdr:from>
    <xdr:to>
      <xdr:col>0</xdr:col>
      <xdr:colOff>2578099</xdr:colOff>
      <xdr:row>2</xdr:row>
      <xdr:rowOff>116415</xdr:rowOff>
    </xdr:to>
    <xdr:pic>
      <xdr:nvPicPr>
        <xdr:cNvPr id="3" name="Grafik 2" descr="Logo_LMR_4c">
          <a:extLst>
            <a:ext uri="{FF2B5EF4-FFF2-40B4-BE49-F238E27FC236}">
              <a16:creationId xmlns:a16="http://schemas.microsoft.com/office/drawing/2014/main" id="{DBC6D124-02B9-E82F-10BE-2C67B4B43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" y="321732"/>
          <a:ext cx="247650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cht.nrw.de/lmi/owa/br_bes_text?anw_nr=1&amp;gld_nr=6&amp;ugl_nr=631&amp;bes_id=41627&amp;val=41627&amp;ver=7&amp;sg=&amp;aufgehoben=N&amp;menu=1" TargetMode="External"/><Relationship Id="rId1" Type="http://schemas.openxmlformats.org/officeDocument/2006/relationships/hyperlink" Target="https://recht.nrw.de/lmi/owa/br_bes_text?anw_nr=2&amp;gld_nr=2&amp;ugl_nr=20320&amp;bes_id=47567&amp;aufgehoben=N&amp;menu=0&amp;sg=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E931-8EAE-470A-9D18-EB2388E59419}">
  <sheetPr>
    <pageSetUpPr fitToPage="1"/>
  </sheetPr>
  <dimension ref="A1:H73"/>
  <sheetViews>
    <sheetView tabSelected="1" zoomScale="90" zoomScaleNormal="90" workbookViewId="0">
      <selection activeCell="B3" sqref="B3"/>
    </sheetView>
  </sheetViews>
  <sheetFormatPr baseColWidth="10" defaultColWidth="11.42578125" defaultRowHeight="15" x14ac:dyDescent="0.25"/>
  <cols>
    <col min="1" max="1" width="46.42578125" style="48" customWidth="1"/>
    <col min="2" max="2" width="54.5703125" style="49" customWidth="1"/>
    <col min="3" max="3" width="12.42578125" style="50" customWidth="1"/>
    <col min="4" max="4" width="9.28515625" style="50" customWidth="1"/>
    <col min="5" max="5" width="1.7109375" style="52" customWidth="1"/>
    <col min="6" max="6" width="98.28515625" style="53" customWidth="1"/>
    <col min="7" max="7" width="10.42578125" style="51" bestFit="1" customWidth="1"/>
    <col min="8" max="16384" width="11.42578125" style="52"/>
  </cols>
  <sheetData>
    <row r="1" spans="1:8" ht="18.75" x14ac:dyDescent="0.25">
      <c r="D1" s="5"/>
      <c r="E1" s="10"/>
      <c r="F1" s="12" t="s">
        <v>17</v>
      </c>
    </row>
    <row r="2" spans="1:8" ht="14.45" customHeight="1" x14ac:dyDescent="0.25">
      <c r="A2" s="5"/>
      <c r="B2" s="5"/>
      <c r="C2" s="5"/>
      <c r="D2" s="5"/>
      <c r="E2" s="10"/>
    </row>
    <row r="3" spans="1:8" ht="14.45" customHeight="1" x14ac:dyDescent="0.25">
      <c r="D3" s="5"/>
      <c r="E3" s="10"/>
      <c r="F3" s="116" t="s">
        <v>61</v>
      </c>
      <c r="G3" s="42"/>
      <c r="H3" s="42"/>
    </row>
    <row r="4" spans="1:8" ht="14.45" customHeight="1" x14ac:dyDescent="0.25">
      <c r="D4" s="5"/>
      <c r="E4" s="10"/>
      <c r="F4" s="116" t="s">
        <v>60</v>
      </c>
      <c r="G4" s="42"/>
      <c r="H4" s="42"/>
    </row>
    <row r="5" spans="1:8" x14ac:dyDescent="0.25">
      <c r="D5" s="54"/>
      <c r="E5" s="55"/>
      <c r="F5" s="117" t="s">
        <v>59</v>
      </c>
      <c r="G5" s="56"/>
      <c r="H5" s="56"/>
    </row>
    <row r="6" spans="1:8" ht="14.45" customHeight="1" x14ac:dyDescent="0.25">
      <c r="A6" s="124" t="s">
        <v>2</v>
      </c>
      <c r="B6" s="124"/>
      <c r="C6" s="124"/>
      <c r="D6" s="54"/>
      <c r="E6" s="55"/>
      <c r="F6" s="122" t="s">
        <v>82</v>
      </c>
      <c r="G6" s="57"/>
      <c r="H6" s="57"/>
    </row>
    <row r="7" spans="1:8" ht="14.45" customHeight="1" thickBot="1" x14ac:dyDescent="0.3">
      <c r="A7" s="2"/>
      <c r="B7" s="17"/>
      <c r="C7" s="4"/>
      <c r="D7" s="4"/>
      <c r="E7" s="1"/>
      <c r="F7" s="122"/>
      <c r="G7" s="57"/>
      <c r="H7" s="57"/>
    </row>
    <row r="8" spans="1:8" ht="16.5" thickBot="1" x14ac:dyDescent="0.3">
      <c r="A8" s="125" t="s">
        <v>5</v>
      </c>
      <c r="B8" s="126"/>
      <c r="C8" s="127"/>
      <c r="D8" s="25"/>
    </row>
    <row r="9" spans="1:8" x14ac:dyDescent="0.25">
      <c r="A9" s="77" t="s">
        <v>22</v>
      </c>
      <c r="B9" s="78" t="s">
        <v>3</v>
      </c>
      <c r="C9" s="79" t="s">
        <v>4</v>
      </c>
      <c r="D9" s="26"/>
      <c r="F9" s="3"/>
    </row>
    <row r="10" spans="1:8" x14ac:dyDescent="0.25">
      <c r="A10" s="58" t="s">
        <v>64</v>
      </c>
      <c r="B10" s="59"/>
      <c r="C10" s="60">
        <v>0</v>
      </c>
      <c r="D10" s="61"/>
      <c r="F10" s="112" t="s">
        <v>83</v>
      </c>
    </row>
    <row r="11" spans="1:8" ht="25.5" x14ac:dyDescent="0.25">
      <c r="A11" s="6" t="s">
        <v>65</v>
      </c>
      <c r="B11" s="36" t="s">
        <v>63</v>
      </c>
      <c r="C11" s="20">
        <v>0</v>
      </c>
      <c r="D11" s="24"/>
      <c r="F11" s="113" t="s">
        <v>84</v>
      </c>
    </row>
    <row r="12" spans="1:8" x14ac:dyDescent="0.25">
      <c r="A12" s="7" t="s">
        <v>66</v>
      </c>
      <c r="B12" s="36" t="s">
        <v>30</v>
      </c>
      <c r="C12" s="20">
        <v>0</v>
      </c>
      <c r="D12" s="24"/>
      <c r="F12" s="113" t="s">
        <v>85</v>
      </c>
    </row>
    <row r="13" spans="1:8" x14ac:dyDescent="0.25">
      <c r="A13" s="7" t="s">
        <v>31</v>
      </c>
      <c r="B13" s="36" t="s">
        <v>33</v>
      </c>
      <c r="C13" s="20">
        <v>0</v>
      </c>
      <c r="D13" s="24"/>
      <c r="F13" s="113" t="s">
        <v>32</v>
      </c>
    </row>
    <row r="14" spans="1:8" ht="34.15" customHeight="1" x14ac:dyDescent="0.25">
      <c r="A14" s="7" t="s">
        <v>67</v>
      </c>
      <c r="B14" s="36" t="s">
        <v>69</v>
      </c>
      <c r="C14" s="20">
        <v>0</v>
      </c>
      <c r="D14" s="24"/>
      <c r="F14" s="13" t="s">
        <v>93</v>
      </c>
    </row>
    <row r="15" spans="1:8" x14ac:dyDescent="0.25">
      <c r="A15" s="7"/>
      <c r="B15" s="32"/>
      <c r="C15" s="20">
        <v>0</v>
      </c>
      <c r="D15" s="24"/>
      <c r="F15" s="13" t="s">
        <v>18</v>
      </c>
    </row>
    <row r="16" spans="1:8" x14ac:dyDescent="0.25">
      <c r="A16" s="7"/>
      <c r="B16" s="32"/>
      <c r="C16" s="20">
        <v>0</v>
      </c>
      <c r="D16" s="24"/>
      <c r="F16" s="13" t="s">
        <v>18</v>
      </c>
    </row>
    <row r="17" spans="1:7" ht="15.75" thickBot="1" x14ac:dyDescent="0.3">
      <c r="A17" s="7"/>
      <c r="B17" s="32"/>
      <c r="C17" s="20">
        <v>0</v>
      </c>
      <c r="D17" s="24"/>
      <c r="F17" s="13" t="s">
        <v>18</v>
      </c>
    </row>
    <row r="18" spans="1:7" ht="15.75" thickBot="1" x14ac:dyDescent="0.3">
      <c r="A18" s="75" t="s">
        <v>70</v>
      </c>
      <c r="B18" s="76"/>
      <c r="C18" s="87">
        <f>SUM(C10:C17)</f>
        <v>0</v>
      </c>
      <c r="D18" s="62"/>
      <c r="F18" s="13"/>
    </row>
    <row r="19" spans="1:7" x14ac:dyDescent="0.25">
      <c r="A19" s="80" t="s">
        <v>23</v>
      </c>
      <c r="B19" s="81" t="s">
        <v>3</v>
      </c>
      <c r="C19" s="82" t="s">
        <v>4</v>
      </c>
      <c r="D19" s="26"/>
      <c r="F19" s="3"/>
    </row>
    <row r="20" spans="1:7" x14ac:dyDescent="0.25">
      <c r="A20" s="6" t="s">
        <v>7</v>
      </c>
      <c r="B20" s="36"/>
      <c r="C20" s="21">
        <v>0</v>
      </c>
      <c r="D20" s="18"/>
      <c r="F20" s="113" t="s">
        <v>14</v>
      </c>
    </row>
    <row r="21" spans="1:7" x14ac:dyDescent="0.25">
      <c r="A21" s="6" t="s">
        <v>46</v>
      </c>
      <c r="B21" s="36"/>
      <c r="C21" s="21">
        <v>0</v>
      </c>
      <c r="D21" s="18"/>
      <c r="F21" s="113"/>
    </row>
    <row r="22" spans="1:7" x14ac:dyDescent="0.25">
      <c r="A22" s="6" t="s">
        <v>0</v>
      </c>
      <c r="B22" s="36" t="s">
        <v>41</v>
      </c>
      <c r="C22" s="21">
        <v>0</v>
      </c>
      <c r="D22" s="18"/>
      <c r="F22" s="13" t="s">
        <v>40</v>
      </c>
    </row>
    <row r="23" spans="1:7" x14ac:dyDescent="0.25">
      <c r="A23" s="6" t="s">
        <v>73</v>
      </c>
      <c r="B23" s="36"/>
      <c r="C23" s="21">
        <v>0</v>
      </c>
      <c r="D23" s="18"/>
      <c r="F23" s="114"/>
    </row>
    <row r="24" spans="1:7" x14ac:dyDescent="0.25">
      <c r="A24" s="6" t="s">
        <v>74</v>
      </c>
      <c r="B24" s="35"/>
      <c r="C24" s="20">
        <v>0</v>
      </c>
      <c r="D24" s="24"/>
      <c r="F24" s="113" t="s">
        <v>48</v>
      </c>
    </row>
    <row r="25" spans="1:7" x14ac:dyDescent="0.25">
      <c r="A25" s="7" t="s">
        <v>9</v>
      </c>
      <c r="B25" s="35" t="s">
        <v>36</v>
      </c>
      <c r="C25" s="21">
        <v>0</v>
      </c>
      <c r="D25" s="18"/>
      <c r="F25" s="113" t="s">
        <v>94</v>
      </c>
    </row>
    <row r="26" spans="1:7" ht="32.450000000000003" customHeight="1" x14ac:dyDescent="0.25">
      <c r="A26" s="7" t="s">
        <v>62</v>
      </c>
      <c r="B26" s="36"/>
      <c r="C26" s="21">
        <v>0</v>
      </c>
      <c r="D26" s="18"/>
      <c r="F26" s="113" t="s">
        <v>47</v>
      </c>
    </row>
    <row r="27" spans="1:7" x14ac:dyDescent="0.25">
      <c r="A27" s="6" t="s">
        <v>6</v>
      </c>
      <c r="B27" s="36"/>
      <c r="C27" s="21">
        <v>0</v>
      </c>
      <c r="D27" s="18"/>
      <c r="F27" s="13"/>
    </row>
    <row r="28" spans="1:7" x14ac:dyDescent="0.25">
      <c r="A28" s="23" t="s">
        <v>20</v>
      </c>
      <c r="B28" s="32"/>
      <c r="C28" s="63">
        <v>0</v>
      </c>
      <c r="D28" s="61"/>
      <c r="F28" s="112" t="s">
        <v>86</v>
      </c>
    </row>
    <row r="29" spans="1:7" x14ac:dyDescent="0.25">
      <c r="A29" s="7" t="s">
        <v>8</v>
      </c>
      <c r="B29" s="133"/>
      <c r="C29" s="135">
        <v>0</v>
      </c>
      <c r="D29" s="18"/>
      <c r="F29" s="128" t="s">
        <v>42</v>
      </c>
      <c r="G29" s="64"/>
    </row>
    <row r="30" spans="1:7" x14ac:dyDescent="0.25">
      <c r="A30" s="65" t="s">
        <v>39</v>
      </c>
      <c r="B30" s="134"/>
      <c r="C30" s="136"/>
      <c r="D30" s="18"/>
      <c r="F30" s="128"/>
      <c r="G30" s="64"/>
    </row>
    <row r="31" spans="1:7" x14ac:dyDescent="0.25">
      <c r="A31" s="6" t="s">
        <v>1</v>
      </c>
      <c r="B31" s="35"/>
      <c r="C31" s="21">
        <v>0</v>
      </c>
      <c r="D31" s="18"/>
      <c r="F31" s="13"/>
    </row>
    <row r="32" spans="1:7" x14ac:dyDescent="0.25">
      <c r="A32" s="6" t="s">
        <v>43</v>
      </c>
      <c r="B32" s="41"/>
      <c r="C32" s="21">
        <v>0</v>
      </c>
      <c r="D32" s="18"/>
      <c r="F32" s="11"/>
    </row>
    <row r="33" spans="1:6" x14ac:dyDescent="0.25">
      <c r="A33" s="6" t="s">
        <v>44</v>
      </c>
      <c r="B33" s="41"/>
      <c r="C33" s="21">
        <v>0</v>
      </c>
      <c r="D33" s="18"/>
      <c r="F33" s="11"/>
    </row>
    <row r="34" spans="1:6" x14ac:dyDescent="0.25">
      <c r="A34" s="14" t="s">
        <v>10</v>
      </c>
      <c r="B34" s="41"/>
      <c r="C34" s="21">
        <v>0</v>
      </c>
      <c r="D34" s="18"/>
      <c r="F34" s="11"/>
    </row>
    <row r="35" spans="1:6" x14ac:dyDescent="0.25">
      <c r="A35" s="6" t="s">
        <v>37</v>
      </c>
      <c r="B35" s="36"/>
      <c r="C35" s="21">
        <v>0</v>
      </c>
      <c r="D35" s="18"/>
      <c r="F35" s="13"/>
    </row>
    <row r="36" spans="1:6" x14ac:dyDescent="0.25">
      <c r="A36" s="7" t="s">
        <v>45</v>
      </c>
      <c r="B36" s="32"/>
      <c r="C36" s="21">
        <v>0</v>
      </c>
      <c r="D36" s="18"/>
      <c r="F36" s="13"/>
    </row>
    <row r="37" spans="1:6" x14ac:dyDescent="0.25">
      <c r="A37" s="7"/>
      <c r="B37" s="32"/>
      <c r="C37" s="22">
        <v>0</v>
      </c>
      <c r="D37" s="18"/>
      <c r="F37" s="13" t="s">
        <v>19</v>
      </c>
    </row>
    <row r="38" spans="1:6" x14ac:dyDescent="0.25">
      <c r="A38" s="7"/>
      <c r="B38" s="32"/>
      <c r="C38" s="22">
        <v>0</v>
      </c>
      <c r="D38" s="18"/>
      <c r="F38" s="13" t="s">
        <v>19</v>
      </c>
    </row>
    <row r="39" spans="1:6" x14ac:dyDescent="0.25">
      <c r="A39" s="7"/>
      <c r="B39" s="32"/>
      <c r="C39" s="22">
        <v>0</v>
      </c>
      <c r="D39" s="18"/>
      <c r="F39" s="13" t="s">
        <v>19</v>
      </c>
    </row>
    <row r="40" spans="1:6" x14ac:dyDescent="0.25">
      <c r="A40" s="6"/>
      <c r="B40" s="41"/>
      <c r="C40" s="21">
        <v>0</v>
      </c>
      <c r="D40" s="18"/>
      <c r="F40" s="13" t="s">
        <v>19</v>
      </c>
    </row>
    <row r="41" spans="1:6" ht="15.75" thickBot="1" x14ac:dyDescent="0.3">
      <c r="A41" s="43"/>
      <c r="B41" s="44"/>
      <c r="C41" s="45">
        <v>0</v>
      </c>
      <c r="D41" s="18"/>
      <c r="F41" s="13" t="s">
        <v>19</v>
      </c>
    </row>
    <row r="42" spans="1:6" ht="15.75" thickBot="1" x14ac:dyDescent="0.3">
      <c r="A42" s="75" t="s">
        <v>71</v>
      </c>
      <c r="B42" s="83"/>
      <c r="C42" s="95">
        <f>SUM(C20:C41)</f>
        <v>0</v>
      </c>
      <c r="D42" s="111" t="s">
        <v>89</v>
      </c>
      <c r="F42" s="13"/>
    </row>
    <row r="43" spans="1:6" ht="26.25" thickBot="1" x14ac:dyDescent="0.3">
      <c r="A43" s="84" t="s">
        <v>24</v>
      </c>
      <c r="B43" s="108"/>
      <c r="C43" s="109">
        <v>0</v>
      </c>
      <c r="D43" s="110" t="e">
        <f>C43/C46</f>
        <v>#DIV/0!</v>
      </c>
      <c r="F43" s="13" t="s">
        <v>95</v>
      </c>
    </row>
    <row r="44" spans="1:6" ht="25.9" customHeight="1" x14ac:dyDescent="0.25">
      <c r="A44" s="85" t="s">
        <v>25</v>
      </c>
      <c r="B44" s="131" t="s">
        <v>49</v>
      </c>
      <c r="C44" s="129">
        <v>0</v>
      </c>
      <c r="D44" s="16"/>
      <c r="F44" s="128" t="s">
        <v>96</v>
      </c>
    </row>
    <row r="45" spans="1:6" ht="19.899999999999999" customHeight="1" thickBot="1" x14ac:dyDescent="0.3">
      <c r="A45" s="86" t="s">
        <v>38</v>
      </c>
      <c r="B45" s="132"/>
      <c r="C45" s="130"/>
      <c r="D45" s="61"/>
      <c r="F45" s="128"/>
    </row>
    <row r="46" spans="1:6" ht="15.75" thickBot="1" x14ac:dyDescent="0.3">
      <c r="A46" s="75" t="s">
        <v>72</v>
      </c>
      <c r="B46" s="83"/>
      <c r="C46" s="87">
        <f>C18+C42+C43+C44</f>
        <v>0</v>
      </c>
      <c r="D46" s="62"/>
      <c r="F46" s="13"/>
    </row>
    <row r="47" spans="1:6" ht="16.5" thickBot="1" x14ac:dyDescent="0.3">
      <c r="A47" s="125" t="s">
        <v>11</v>
      </c>
      <c r="B47" s="126"/>
      <c r="C47" s="127"/>
      <c r="D47" s="25"/>
      <c r="F47" s="12"/>
    </row>
    <row r="48" spans="1:6" x14ac:dyDescent="0.25">
      <c r="A48" s="80" t="s">
        <v>26</v>
      </c>
      <c r="B48" s="81" t="s">
        <v>3</v>
      </c>
      <c r="C48" s="82" t="s">
        <v>4</v>
      </c>
      <c r="D48" s="18"/>
      <c r="F48" s="13"/>
    </row>
    <row r="49" spans="1:6" x14ac:dyDescent="0.25">
      <c r="A49" s="9" t="s">
        <v>15</v>
      </c>
      <c r="B49" s="36"/>
      <c r="C49" s="21">
        <v>0</v>
      </c>
      <c r="D49" s="18"/>
      <c r="F49" s="13"/>
    </row>
    <row r="50" spans="1:6" x14ac:dyDescent="0.25">
      <c r="A50" s="15" t="s">
        <v>16</v>
      </c>
      <c r="B50" s="32"/>
      <c r="C50" s="22">
        <v>0</v>
      </c>
      <c r="D50" s="18"/>
      <c r="F50" s="13"/>
    </row>
    <row r="51" spans="1:6" x14ac:dyDescent="0.25">
      <c r="A51" s="15" t="s">
        <v>75</v>
      </c>
      <c r="B51" s="32"/>
      <c r="C51" s="22">
        <v>0</v>
      </c>
      <c r="D51" s="18"/>
      <c r="F51" s="13"/>
    </row>
    <row r="52" spans="1:6" x14ac:dyDescent="0.25">
      <c r="A52" s="137" t="s">
        <v>79</v>
      </c>
      <c r="B52" s="37" t="s">
        <v>50</v>
      </c>
      <c r="C52" s="22">
        <v>0</v>
      </c>
      <c r="D52" s="2"/>
      <c r="F52" s="121" t="s">
        <v>54</v>
      </c>
    </row>
    <row r="53" spans="1:6" x14ac:dyDescent="0.25">
      <c r="A53" s="138"/>
      <c r="B53" s="38" t="s">
        <v>51</v>
      </c>
      <c r="C53" s="27">
        <v>0</v>
      </c>
      <c r="D53" s="18"/>
      <c r="F53" s="121"/>
    </row>
    <row r="54" spans="1:6" x14ac:dyDescent="0.25">
      <c r="A54" s="138"/>
      <c r="B54" s="38" t="s">
        <v>52</v>
      </c>
      <c r="C54" s="27">
        <v>0</v>
      </c>
      <c r="D54" s="18"/>
      <c r="F54" s="121"/>
    </row>
    <row r="55" spans="1:6" x14ac:dyDescent="0.25">
      <c r="A55" s="139"/>
      <c r="B55" s="39" t="s">
        <v>53</v>
      </c>
      <c r="C55" s="28">
        <v>0</v>
      </c>
      <c r="D55" s="18"/>
      <c r="F55" s="121"/>
    </row>
    <row r="56" spans="1:6" x14ac:dyDescent="0.25">
      <c r="A56" s="46" t="s">
        <v>12</v>
      </c>
      <c r="B56" s="35" t="s">
        <v>76</v>
      </c>
      <c r="C56" s="21">
        <v>0</v>
      </c>
      <c r="D56" s="18"/>
      <c r="F56" s="13" t="s">
        <v>35</v>
      </c>
    </row>
    <row r="57" spans="1:6" ht="15.75" thickBot="1" x14ac:dyDescent="0.3">
      <c r="A57" s="47"/>
      <c r="B57" s="40"/>
      <c r="C57" s="29">
        <v>0</v>
      </c>
      <c r="D57" s="18"/>
      <c r="F57" s="13" t="s">
        <v>34</v>
      </c>
    </row>
    <row r="58" spans="1:6" ht="15.75" thickBot="1" x14ac:dyDescent="0.3">
      <c r="A58" s="89" t="s">
        <v>27</v>
      </c>
      <c r="B58" s="90"/>
      <c r="C58" s="91">
        <f>SUM(C49:C57)</f>
        <v>0</v>
      </c>
      <c r="D58" s="62"/>
      <c r="F58" s="13"/>
    </row>
    <row r="59" spans="1:6" ht="15.75" thickBot="1" x14ac:dyDescent="0.3">
      <c r="A59" s="75" t="s">
        <v>21</v>
      </c>
      <c r="B59" s="83"/>
      <c r="C59" s="87">
        <f>C46-C58</f>
        <v>0</v>
      </c>
      <c r="D59" s="62"/>
      <c r="F59" s="13"/>
    </row>
    <row r="60" spans="1:6" ht="15.75" thickBot="1" x14ac:dyDescent="0.3">
      <c r="A60" s="80" t="s">
        <v>28</v>
      </c>
      <c r="B60" s="88"/>
      <c r="C60" s="92"/>
      <c r="D60" s="61"/>
      <c r="F60" s="13"/>
    </row>
    <row r="61" spans="1:6" ht="15.75" thickBot="1" x14ac:dyDescent="0.3">
      <c r="A61" s="105" t="s">
        <v>91</v>
      </c>
      <c r="B61" s="35"/>
      <c r="C61" s="66">
        <v>0</v>
      </c>
      <c r="D61" s="111" t="s">
        <v>90</v>
      </c>
      <c r="F61" s="13" t="s">
        <v>92</v>
      </c>
    </row>
    <row r="62" spans="1:6" ht="15.75" thickBot="1" x14ac:dyDescent="0.3">
      <c r="A62" s="106" t="s">
        <v>77</v>
      </c>
      <c r="B62" s="107" t="s">
        <v>13</v>
      </c>
      <c r="C62" s="93">
        <f>C44</f>
        <v>0</v>
      </c>
      <c r="D62" s="94" t="e">
        <f>C62/C59</f>
        <v>#DIV/0!</v>
      </c>
      <c r="F62" s="113" t="s">
        <v>97</v>
      </c>
    </row>
    <row r="63" spans="1:6" ht="15.75" thickBot="1" x14ac:dyDescent="0.3">
      <c r="A63" s="75" t="s">
        <v>29</v>
      </c>
      <c r="B63" s="76"/>
      <c r="C63" s="95">
        <f>SUM(C61:C62)</f>
        <v>0</v>
      </c>
      <c r="D63" s="96" t="e">
        <f>C63/C59</f>
        <v>#DIV/0!</v>
      </c>
      <c r="F63" s="113" t="s">
        <v>98</v>
      </c>
    </row>
    <row r="64" spans="1:6" x14ac:dyDescent="0.25">
      <c r="A64" s="118" t="s">
        <v>78</v>
      </c>
      <c r="B64" s="97" t="s">
        <v>3</v>
      </c>
      <c r="C64" s="98"/>
      <c r="D64" s="61"/>
      <c r="F64" s="13" t="s">
        <v>87</v>
      </c>
    </row>
    <row r="65" spans="1:7" x14ac:dyDescent="0.25">
      <c r="A65" s="119"/>
      <c r="B65" s="32" t="s">
        <v>56</v>
      </c>
      <c r="C65" s="63">
        <v>0</v>
      </c>
      <c r="D65" s="61"/>
      <c r="F65" s="121" t="s">
        <v>55</v>
      </c>
    </row>
    <row r="66" spans="1:7" x14ac:dyDescent="0.25">
      <c r="A66" s="119"/>
      <c r="B66" s="33" t="s">
        <v>57</v>
      </c>
      <c r="C66" s="67">
        <v>0</v>
      </c>
      <c r="D66" s="61"/>
      <c r="F66" s="121"/>
    </row>
    <row r="67" spans="1:7" x14ac:dyDescent="0.25">
      <c r="A67" s="119"/>
      <c r="B67" s="33" t="s">
        <v>58</v>
      </c>
      <c r="C67" s="67">
        <v>0</v>
      </c>
      <c r="D67" s="61"/>
      <c r="F67" s="121"/>
    </row>
    <row r="68" spans="1:7" x14ac:dyDescent="0.25">
      <c r="A68" s="120"/>
      <c r="B68" s="34"/>
      <c r="C68" s="30">
        <v>0</v>
      </c>
      <c r="D68" s="18"/>
      <c r="F68" s="121"/>
    </row>
    <row r="69" spans="1:7" ht="15.75" thickBot="1" x14ac:dyDescent="0.3">
      <c r="A69" s="99" t="s">
        <v>80</v>
      </c>
      <c r="B69" s="100"/>
      <c r="C69" s="101">
        <f>SUM(C65:C68)</f>
        <v>0</v>
      </c>
      <c r="D69" s="62"/>
      <c r="F69" s="13"/>
    </row>
    <row r="70" spans="1:7" ht="15.75" thickBot="1" x14ac:dyDescent="0.3">
      <c r="A70" s="102" t="s">
        <v>81</v>
      </c>
      <c r="B70" s="103"/>
      <c r="C70" s="104">
        <f>C59-C63-C69</f>
        <v>0</v>
      </c>
      <c r="D70" s="62"/>
      <c r="F70" s="115" t="s">
        <v>88</v>
      </c>
    </row>
    <row r="71" spans="1:7" x14ac:dyDescent="0.25">
      <c r="A71" s="8"/>
      <c r="B71" s="31"/>
      <c r="C71" s="19"/>
      <c r="D71" s="19"/>
      <c r="E71" s="68"/>
      <c r="G71" s="69"/>
    </row>
    <row r="72" spans="1:7" s="53" customFormat="1" x14ac:dyDescent="0.25">
      <c r="A72" s="123" t="s">
        <v>68</v>
      </c>
      <c r="B72" s="123"/>
      <c r="C72" s="123"/>
      <c r="D72" s="70"/>
      <c r="E72" s="51"/>
      <c r="G72" s="51"/>
    </row>
    <row r="73" spans="1:7" s="53" customFormat="1" x14ac:dyDescent="0.25">
      <c r="A73" s="71"/>
      <c r="B73" s="72"/>
      <c r="C73" s="73"/>
      <c r="D73" s="73"/>
      <c r="E73" s="74"/>
      <c r="G73" s="51"/>
    </row>
  </sheetData>
  <sheetProtection algorithmName="SHA-512" hashValue="fiJUHTZOXxJA4NPRnKiiTKAZksjvtGx9Vj9PDuBCeoHMq2LM4v//6YGNz8fK6VmA57sWFYrWz4/e79iZ3+kwww==" saltValue="OVWX3eQ1nWvc9kT9p4fe0Q==" spinCount="100000" sheet="1" objects="1" scenarios="1"/>
  <mergeCells count="15">
    <mergeCell ref="A64:A68"/>
    <mergeCell ref="F65:F68"/>
    <mergeCell ref="F6:F7"/>
    <mergeCell ref="A72:C72"/>
    <mergeCell ref="A6:C6"/>
    <mergeCell ref="A8:C8"/>
    <mergeCell ref="F44:F45"/>
    <mergeCell ref="A47:C47"/>
    <mergeCell ref="C44:C45"/>
    <mergeCell ref="B44:B45"/>
    <mergeCell ref="B29:B30"/>
    <mergeCell ref="C29:C30"/>
    <mergeCell ref="F29:F30"/>
    <mergeCell ref="A52:A55"/>
    <mergeCell ref="F52:F55"/>
  </mergeCells>
  <conditionalFormatting sqref="D62">
    <cfRule type="cellIs" dxfId="2" priority="2" operator="greaterThan">
      <formula>0.2</formula>
    </cfRule>
  </conditionalFormatting>
  <conditionalFormatting sqref="D63">
    <cfRule type="cellIs" dxfId="1" priority="4" operator="lessThan">
      <formula>0.1</formula>
    </cfRule>
  </conditionalFormatting>
  <conditionalFormatting sqref="D43">
    <cfRule type="cellIs" dxfId="0" priority="1" operator="greaterThan">
      <formula>0.025</formula>
    </cfRule>
  </conditionalFormatting>
  <dataValidations count="1">
    <dataValidation type="decimal" operator="greaterThan" allowBlank="1" showErrorMessage="1" errorTitle="Dies ist keine gültige Eingabe." error="Bitte geben Sie eine Zahl ein." sqref="C10:C17 C20:C41 C43:C45 C49:C57 C61 C65:C68" xr:uid="{4CA590F1-EADE-42F7-AD02-B7B346ABDDD2}">
      <formula1>0</formula1>
    </dataValidation>
  </dataValidations>
  <hyperlinks>
    <hyperlink ref="A30" r:id="rId1" xr:uid="{BB5D04AD-6AD3-40F5-84AB-6C84CF907528}"/>
    <hyperlink ref="A45" r:id="rId2" xr:uid="{8E87B82C-5139-4EF0-9AF6-B8A4CE45E0F4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KFP gesamt</vt:lpstr>
      <vt:lpstr>'KFP gesamt'!Druckbereich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De Simone</dc:creator>
  <cp:keywords/>
  <dc:description/>
  <cp:lastModifiedBy>Verena Schuster</cp:lastModifiedBy>
  <cp:revision/>
  <cp:lastPrinted>2023-08-17T14:23:02Z</cp:lastPrinted>
  <dcterms:created xsi:type="dcterms:W3CDTF">2022-01-26T16:11:21Z</dcterms:created>
  <dcterms:modified xsi:type="dcterms:W3CDTF">2023-08-28T09:38:27Z</dcterms:modified>
  <cp:category/>
  <cp:contentStatus/>
</cp:coreProperties>
</file>